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16" i="1"/>
  <c r="H27" i="1" l="1"/>
  <c r="H48" i="1" l="1"/>
  <c r="H28" i="1" l="1"/>
  <c r="H24" i="1"/>
  <c r="H19" i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<sst xmlns="http://schemas.openxmlformats.org/spreadsheetml/2006/main" count="48" uniqueCount="28">
  <si>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</si>
  <si>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</si>
  <si>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</si>
  <si>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</si>
  <si>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</si>
  <si>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</si>
  <si>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</si>
  <si>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</si>
  <si>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</si>
  <si>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</si>
  <si>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</si>
  <si>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</si>
  <si>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</si>
  <si>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</si>
  <si>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</si>
  <si>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</si>
  <si>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</si>
  <si>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</si>
  <si>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</si>
  <si>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</si>
  <si>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</si>
  <si>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</si>
  <si>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</si>
  <si>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</si>
  <si>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</si>
  <si>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Dana:09.09.2019.</t>
  </si>
  <si>
    <t>Primljena i neutrošena participacija od 09.09.2019.</t>
  </si>
  <si>
    <t>Dana 09.09.2019.godine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</si>
</sst>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B45" sqref="B45:F45"/>
    </sheetView>
  </sheetViews>
  <sheetFormatPr defaultRowHeight="15" x14ac:dyDescent="0.25"/>
  <cols>
    <col min="1" max="1" width="6.7109375" customWidth="1"/>
    <col min="2" max="2" width="7.85546875" customWidth="1"/>
    <col min="3" max="3" width="24.140625" customWidth="1"/>
    <col min="4" max="4" width="26.5703125" customWidth="1"/>
    <col min="5" max="5" width="21.85546875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6" t="s">
        <v>20</v>
      </c>
      <c r="C12" s="26"/>
      <c r="D12" s="26"/>
      <c r="E12" s="26"/>
      <c r="F12" s="26"/>
      <c r="G12" s="14">
        <v>43717</v>
      </c>
      <c r="H12" s="7">
        <v>8890266.6699999999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14">
        <v>43717</v>
      </c>
      <c r="H13" s="3">
        <f>H14+H25-H32-H42</f>
        <v>11848034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43717</v>
      </c>
      <c r="H14" s="4">
        <f>H15+H16+H17+H18+H19+H20+H21+H22+H23+H24</f>
        <v>9971807.2699999996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</f>
        <v>2882693.1300000004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955500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</f>
        <v>2189959.1999999997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</f>
        <v>1205327.19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43717</v>
      </c>
      <c r="H25" s="4">
        <f>H26+H27+H28+H29+H30+H31</f>
        <v>1876226.73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12665.19+179666.67+179666.66+179666.67-130110.8-160000+179666.66-42081.6-130110.8-7474.26+179666.67-73480+359333.33+179666.67-17052+179666.66+179666.67</f>
        <v>1249022.3900000001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222027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43717</v>
      </c>
      <c r="H32" s="5">
        <f>SUM(H33:H41)</f>
        <v>0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0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43717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43717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</f>
        <v>64439.119999999813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11912473.119999999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K11:O11"/>
    <mergeCell ref="B13:F13"/>
    <mergeCell ref="B12:F12"/>
    <mergeCell ref="B14:F14"/>
    <mergeCell ref="B17:F17"/>
    <mergeCell ref="B11:F11"/>
    <mergeCell ref="B15:F15"/>
    <mergeCell ref="B16:F16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25:F25"/>
    <mergeCell ref="B19:F19"/>
    <mergeCell ref="B20:F20"/>
    <mergeCell ref="B21:F21"/>
    <mergeCell ref="B22:F22"/>
    <mergeCell ref="C2:G2"/>
    <mergeCell ref="B4:D4"/>
    <mergeCell ref="B5:D5"/>
    <mergeCell ref="B6:D6"/>
    <mergeCell ref="C8:G8"/>
    <mergeCell ref="B40:F40"/>
    <mergeCell ref="B41:F41"/>
    <mergeCell ref="B43:F43"/>
    <mergeCell ref="B49:F49"/>
    <mergeCell ref="B50:F50"/>
    <mergeCell ref="B42:F4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2019-09-10T10:07:39Z</dcterms:modified>
</cp:coreProperties>
</file>